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peter_lenyi_bratislava_sk/Documents/MIB Útvar súťaží/sutaz bytovy dom Janikov dvor/03 sutaz/05 súťažné pomôcky/05 výkaz bilancii pre 2.kolo/"/>
    </mc:Choice>
  </mc:AlternateContent>
  <xr:revisionPtr revIDLastSave="108" documentId="8_{B5F97E2E-4CF9-44FE-8714-2A1C34F5C605}" xr6:coauthVersionLast="47" xr6:coauthVersionMax="47" xr10:uidLastSave="{AACB5F4E-4044-4EA9-8735-583695AB8743}"/>
  <bookViews>
    <workbookView xWindow="-120" yWindow="-120" windowWidth="29040" windowHeight="15840" xr2:uid="{AFD8E023-B3C3-4330-8B4F-065C0B5A73BC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J10" i="1"/>
  <c r="J9" i="1"/>
  <c r="D18" i="1"/>
  <c r="E57" i="1"/>
  <c r="D13" i="1"/>
  <c r="D36" i="1" l="1"/>
  <c r="D31" i="1"/>
  <c r="E58" i="1"/>
  <c r="E59" i="1"/>
  <c r="E60" i="1"/>
  <c r="D24" i="1"/>
  <c r="D7" i="1"/>
  <c r="E21" i="1" l="1"/>
  <c r="E23" i="1"/>
  <c r="E22" i="1"/>
  <c r="E24" i="1" l="1"/>
</calcChain>
</file>

<file path=xl/sharedStrings.xml><?xml version="1.0" encoding="utf-8"?>
<sst xmlns="http://schemas.openxmlformats.org/spreadsheetml/2006/main" count="111" uniqueCount="56">
  <si>
    <t>m3</t>
  </si>
  <si>
    <t>m2</t>
  </si>
  <si>
    <t xml:space="preserve">počet </t>
  </si>
  <si>
    <t xml:space="preserve">jednotka </t>
  </si>
  <si>
    <t>hrubá podlažná plocha</t>
  </si>
  <si>
    <t xml:space="preserve">podzemná </t>
  </si>
  <si>
    <t xml:space="preserve">nadzemná </t>
  </si>
  <si>
    <t xml:space="preserve">celkový </t>
  </si>
  <si>
    <t xml:space="preserve">hrubá podlažná plocha podľa funkcie </t>
  </si>
  <si>
    <t xml:space="preserve">komunikácie </t>
  </si>
  <si>
    <t xml:space="preserve">spoločné priestory </t>
  </si>
  <si>
    <t xml:space="preserve">obostavaný priestor </t>
  </si>
  <si>
    <t xml:space="preserve">podzemný </t>
  </si>
  <si>
    <t xml:space="preserve">nadzemný </t>
  </si>
  <si>
    <t xml:space="preserve">Zastavaná plocha </t>
  </si>
  <si>
    <t xml:space="preserve">Spevnené plochy </t>
  </si>
  <si>
    <t xml:space="preserve">Nespevnené plochy </t>
  </si>
  <si>
    <t xml:space="preserve">Ucelená plocha  zelene </t>
  </si>
  <si>
    <t xml:space="preserve">CELKOM </t>
  </si>
  <si>
    <t>INDEX %</t>
  </si>
  <si>
    <t>1kk</t>
  </si>
  <si>
    <t>2kk</t>
  </si>
  <si>
    <t>3kk</t>
  </si>
  <si>
    <t xml:space="preserve">BYTOVÉ JEDNOTKY </t>
  </si>
  <si>
    <t xml:space="preserve">Parkovací dom </t>
  </si>
  <si>
    <t xml:space="preserve">parkovanie </t>
  </si>
  <si>
    <t xml:space="preserve">podlahová plocha všetkých bytov </t>
  </si>
  <si>
    <t>celkom</t>
  </si>
  <si>
    <t xml:space="preserve">byty + balkóny a loggie </t>
  </si>
  <si>
    <t xml:space="preserve">plocha fasády vrátane strechy </t>
  </si>
  <si>
    <r>
      <t xml:space="preserve">počet bytov - </t>
    </r>
    <r>
      <rPr>
        <sz val="10"/>
        <rFont val="Arial"/>
        <family val="2"/>
        <charset val="238"/>
      </rPr>
      <t xml:space="preserve">čistá užitková plocha bytov vrátane balkónov a logii </t>
    </r>
  </si>
  <si>
    <t xml:space="preserve">plocha strechy </t>
  </si>
  <si>
    <t xml:space="preserve">plocha fasád bez okien a presklených plôch </t>
  </si>
  <si>
    <t>plocha okien a presklenných p.</t>
  </si>
  <si>
    <t>celkovo</t>
  </si>
  <si>
    <t xml:space="preserve">priemerná podlahová plocha bytov </t>
  </si>
  <si>
    <t>10 106 m2</t>
  </si>
  <si>
    <t xml:space="preserve">Plocha funkčného územia </t>
  </si>
  <si>
    <t xml:space="preserve">Zariadenie oparovateľskej služby </t>
  </si>
  <si>
    <t>L 201</t>
  </si>
  <si>
    <t>výmera funkčnej plochy</t>
  </si>
  <si>
    <t>V zmysle UPN</t>
  </si>
  <si>
    <t xml:space="preserve">koeficient </t>
  </si>
  <si>
    <t xml:space="preserve">index podlažných plôch </t>
  </si>
  <si>
    <t xml:space="preserve">index zastavanaj plochy </t>
  </si>
  <si>
    <t>koeficient zelene</t>
  </si>
  <si>
    <t xml:space="preserve">bývanie </t>
  </si>
  <si>
    <t>max. 30%</t>
  </si>
  <si>
    <t>občianska vybavenosť</t>
  </si>
  <si>
    <t>min. 70%</t>
  </si>
  <si>
    <t>čistá podlažná plocha bytov</t>
  </si>
  <si>
    <t>Bytový dom / + ďalšia prevádzka</t>
  </si>
  <si>
    <t>škôlka</t>
  </si>
  <si>
    <t xml:space="preserve">celková </t>
  </si>
  <si>
    <t xml:space="preserve">čistá podlažná plocha tried </t>
  </si>
  <si>
    <t>celkový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</si>
</sst>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\ %"/>
    <numFmt numFmtId="165" formatCode="_-* #,##0\ _€_-;\-* #,##0\ _€_-;_-* &quot;-&quot;??\ _€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1"/>
    </font>
    <font>
      <b/>
      <sz val="11"/>
      <color indexed="8"/>
      <name val="Calibri"/>
      <family val="2"/>
      <charset val="1"/>
    </font>
    <font>
      <sz val="11"/>
      <color indexed="8"/>
      <name val="Calibri"/>
      <family val="2"/>
      <charset val="1"/>
    </font>
    <font>
      <b/>
      <sz val="10"/>
      <name val="Arial"/>
      <family val="2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43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indexed="43"/>
        <bgColor indexed="47"/>
      </patternFill>
    </fill>
    <fill>
      <patternFill patternType="solid">
        <fgColor indexed="47"/>
        <bgColor indexed="43"/>
      </patternFill>
    </fill>
    <fill>
      <patternFill patternType="solid">
        <fgColor theme="0" tint="-0.14999847407452621"/>
        <bgColor indexed="43"/>
      </patternFill>
    </fill>
  </fills>
  <borders count="41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/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/>
      <diagonal/>
    </border>
    <border>
      <left style="medium">
        <color indexed="64"/>
      </left>
      <right style="hair">
        <color indexed="8"/>
      </right>
      <top/>
      <bottom/>
      <diagonal/>
    </border>
    <border>
      <left style="medium">
        <color indexed="64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0" fillId="3" borderId="3" xfId="0" applyFill="1" applyBorder="1"/>
    <xf numFmtId="2" fontId="0" fillId="3" borderId="3" xfId="1" applyNumberFormat="1" applyFont="1" applyFill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3" borderId="3" xfId="0" applyNumberFormat="1" applyFill="1" applyBorder="1" applyAlignment="1">
      <alignment horizontal="center" vertical="center"/>
    </xf>
    <xf numFmtId="0" fontId="5" fillId="5" borderId="1" xfId="0" applyFont="1" applyFill="1" applyBorder="1"/>
    <xf numFmtId="164" fontId="3" fillId="5" borderId="1" xfId="0" applyNumberFormat="1" applyFont="1" applyFill="1" applyBorder="1" applyAlignment="1">
      <alignment horizontal="center"/>
    </xf>
    <xf numFmtId="0" fontId="5" fillId="6" borderId="1" xfId="0" applyFont="1" applyFill="1" applyBorder="1"/>
    <xf numFmtId="164" fontId="3" fillId="6" borderId="1" xfId="0" applyNumberFormat="1" applyFont="1" applyFill="1" applyBorder="1" applyAlignment="1">
      <alignment horizontal="center"/>
    </xf>
    <xf numFmtId="0" fontId="5" fillId="7" borderId="1" xfId="0" applyFont="1" applyFill="1" applyBorder="1"/>
    <xf numFmtId="0" fontId="5" fillId="0" borderId="1" xfId="0" applyFont="1" applyBorder="1"/>
    <xf numFmtId="164" fontId="3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4" borderId="5" xfId="0" applyFon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 applyBorder="1"/>
    <xf numFmtId="0" fontId="0" fillId="0" borderId="0" xfId="0" applyBorder="1"/>
    <xf numFmtId="0" fontId="0" fillId="0" borderId="9" xfId="0" applyBorder="1"/>
    <xf numFmtId="0" fontId="2" fillId="0" borderId="8" xfId="0" applyFont="1" applyBorder="1"/>
    <xf numFmtId="0" fontId="2" fillId="0" borderId="10" xfId="0" applyFont="1" applyBorder="1"/>
    <xf numFmtId="0" fontId="7" fillId="8" borderId="14" xfId="0" applyFont="1" applyFill="1" applyBorder="1"/>
    <xf numFmtId="0" fontId="3" fillId="2" borderId="15" xfId="0" applyFont="1" applyFill="1" applyBorder="1"/>
    <xf numFmtId="0" fontId="3" fillId="2" borderId="17" xfId="0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2" fillId="4" borderId="23" xfId="0" applyFont="1" applyFill="1" applyBorder="1"/>
    <xf numFmtId="0" fontId="0" fillId="4" borderId="24" xfId="0" applyFill="1" applyBorder="1"/>
    <xf numFmtId="0" fontId="0" fillId="4" borderId="25" xfId="0" applyFill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2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9" xfId="0" applyBorder="1"/>
    <xf numFmtId="0" fontId="0" fillId="3" borderId="33" xfId="0" applyFill="1" applyBorder="1"/>
    <xf numFmtId="0" fontId="0" fillId="0" borderId="0" xfId="0" applyFill="1" applyBorder="1"/>
    <xf numFmtId="0" fontId="0" fillId="0" borderId="11" xfId="0" applyFill="1" applyBorder="1"/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2" borderId="16" xfId="0" applyFont="1" applyFill="1" applyBorder="1" applyAlignment="1">
      <alignment horizontal="left"/>
    </xf>
    <xf numFmtId="0" fontId="0" fillId="0" borderId="6" xfId="0" applyFill="1" applyBorder="1"/>
    <xf numFmtId="0" fontId="0" fillId="3" borderId="12" xfId="0" applyFill="1" applyBorder="1"/>
    <xf numFmtId="0" fontId="0" fillId="0" borderId="9" xfId="0" applyBorder="1" applyAlignment="1">
      <alignment horizontal="center" vertical="center"/>
    </xf>
    <xf numFmtId="165" fontId="11" fillId="0" borderId="34" xfId="2" applyNumberFormat="1" applyFont="1" applyBorder="1"/>
    <xf numFmtId="165" fontId="11" fillId="0" borderId="0" xfId="2" applyNumberFormat="1" applyFont="1" applyBorder="1"/>
    <xf numFmtId="0" fontId="12" fillId="0" borderId="35" xfId="0" applyFont="1" applyBorder="1" applyAlignment="1">
      <alignment horizontal="center"/>
    </xf>
    <xf numFmtId="0" fontId="10" fillId="0" borderId="5" xfId="0" applyFont="1" applyBorder="1"/>
    <xf numFmtId="0" fontId="11" fillId="0" borderId="36" xfId="0" applyFont="1" applyBorder="1"/>
    <xf numFmtId="0" fontId="11" fillId="0" borderId="9" xfId="0" applyFont="1" applyBorder="1"/>
    <xf numFmtId="0" fontId="11" fillId="0" borderId="8" xfId="0" applyFont="1" applyBorder="1"/>
    <xf numFmtId="0" fontId="10" fillId="0" borderId="8" xfId="0" applyFont="1" applyBorder="1"/>
    <xf numFmtId="0" fontId="12" fillId="0" borderId="0" xfId="0" applyFont="1" applyBorder="1"/>
    <xf numFmtId="0" fontId="12" fillId="0" borderId="9" xfId="0" applyFont="1" applyBorder="1"/>
    <xf numFmtId="0" fontId="10" fillId="0" borderId="37" xfId="0" applyFont="1" applyBorder="1"/>
    <xf numFmtId="0" fontId="12" fillId="0" borderId="38" xfId="0" applyFont="1" applyBorder="1" applyAlignment="1">
      <alignment horizontal="center"/>
    </xf>
    <xf numFmtId="3" fontId="0" fillId="0" borderId="9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0" fillId="0" borderId="10" xfId="0" applyBorder="1"/>
    <xf numFmtId="0" fontId="0" fillId="0" borderId="11" xfId="0" applyBorder="1" applyAlignment="1">
      <alignment horizontal="right"/>
    </xf>
    <xf numFmtId="3" fontId="0" fillId="0" borderId="13" xfId="0" applyNumberFormat="1" applyBorder="1" applyAlignment="1">
      <alignment horizontal="center" vertical="center"/>
    </xf>
    <xf numFmtId="0" fontId="0" fillId="3" borderId="39" xfId="0" applyFill="1" applyBorder="1"/>
    <xf numFmtId="0" fontId="0" fillId="0" borderId="11" xfId="0" applyBorder="1"/>
    <xf numFmtId="0" fontId="0" fillId="0" borderId="0" xfId="0" applyBorder="1" applyAlignment="1">
      <alignment vertical="top" wrapText="1"/>
    </xf>
    <xf numFmtId="0" fontId="0" fillId="3" borderId="3" xfId="0" applyFill="1" applyBorder="1" applyAlignme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0" fontId="2" fillId="0" borderId="8" xfId="0" applyFont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  <xf numFmtId="0" fontId="3" fillId="2" borderId="18" xfId="0" applyFont="1" applyFill="1" applyBorder="1" applyAlignment="1">
      <alignment horizontal="left" vertical="top" wrapText="1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6" fillId="0" borderId="30" xfId="0" applyFont="1" applyBorder="1" applyAlignment="1">
      <alignment horizontal="left" vertical="top" wrapText="1"/>
    </xf>
    <xf numFmtId="0" fontId="6" fillId="0" borderId="31" xfId="0" applyFont="1" applyBorder="1" applyAlignment="1">
      <alignment horizontal="left" vertical="top" wrapText="1"/>
    </xf>
    <xf numFmtId="0" fontId="6" fillId="0" borderId="32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3" borderId="3" xfId="0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3" borderId="40" xfId="0" applyFill="1" applyBorder="1"/>
  </cellXfs>
  <cellStyles count="3">
    <cellStyle name="Čiarka" xfId="2" builtinId="3"/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04AB1-B1EF-4FFA-A4D4-F2B853A27407}">
  <dimension ref="B2:J61"/>
  <sheetViews>
    <sheetView tabSelected="1" topLeftCell="A10" workbookViewId="0">
      <selection activeCell="G50" sqref="G50"/>
    </sheetView>
  </sheetViews>
  <sheetFormatPr defaultRowHeight="15" x14ac:dyDescent="0.25"/>
  <cols>
    <col min="2" max="2" width="28.42578125" customWidth="1"/>
    <col min="3" max="3" width="27.85546875" customWidth="1"/>
    <col min="7" max="7" width="9.140625" customWidth="1"/>
    <col min="8" max="8" width="27.5703125" customWidth="1"/>
  </cols>
  <sheetData>
    <row r="2" spans="2:10" ht="15.75" thickBot="1" x14ac:dyDescent="0.3"/>
    <row r="3" spans="2:10" ht="15.75" x14ac:dyDescent="0.25">
      <c r="B3" s="16" t="s">
        <v>51</v>
      </c>
      <c r="C3" s="17"/>
      <c r="D3" s="17"/>
      <c r="E3" s="18"/>
      <c r="H3" s="56" t="s">
        <v>39</v>
      </c>
      <c r="I3" s="17"/>
      <c r="J3" s="18"/>
    </row>
    <row r="4" spans="2:10" x14ac:dyDescent="0.25">
      <c r="B4" s="19"/>
      <c r="C4" s="20"/>
      <c r="D4" s="21" t="s">
        <v>2</v>
      </c>
      <c r="E4" s="22" t="s">
        <v>3</v>
      </c>
      <c r="H4" s="57" t="s">
        <v>40</v>
      </c>
      <c r="I4" s="53">
        <v>10106</v>
      </c>
      <c r="J4" s="58"/>
    </row>
    <row r="5" spans="2:10" x14ac:dyDescent="0.25">
      <c r="B5" s="23" t="s">
        <v>4</v>
      </c>
      <c r="C5" s="21" t="s">
        <v>5</v>
      </c>
      <c r="D5" s="1"/>
      <c r="E5" s="45" t="s">
        <v>1</v>
      </c>
      <c r="H5" s="59"/>
      <c r="I5" s="54"/>
      <c r="J5" s="58"/>
    </row>
    <row r="6" spans="2:10" ht="15.75" x14ac:dyDescent="0.25">
      <c r="B6" s="19"/>
      <c r="C6" s="21" t="s">
        <v>6</v>
      </c>
      <c r="D6" s="1"/>
      <c r="E6" s="45" t="s">
        <v>1</v>
      </c>
      <c r="H6" s="60" t="s">
        <v>41</v>
      </c>
      <c r="I6" s="61"/>
      <c r="J6" s="62"/>
    </row>
    <row r="7" spans="2:10" ht="15.75" x14ac:dyDescent="0.25">
      <c r="B7" s="19"/>
      <c r="C7" s="21" t="s">
        <v>7</v>
      </c>
      <c r="D7" s="1">
        <f>SUM(D5:D6)</f>
        <v>0</v>
      </c>
      <c r="E7" s="45" t="s">
        <v>1</v>
      </c>
      <c r="H7" s="63"/>
      <c r="I7" s="55" t="s">
        <v>42</v>
      </c>
      <c r="J7" s="64" t="s">
        <v>1</v>
      </c>
    </row>
    <row r="8" spans="2:10" x14ac:dyDescent="0.25">
      <c r="B8" s="77" t="s">
        <v>8</v>
      </c>
      <c r="C8" s="21" t="s">
        <v>28</v>
      </c>
      <c r="D8" s="1"/>
      <c r="E8" s="45" t="s">
        <v>1</v>
      </c>
      <c r="H8" s="19" t="s">
        <v>43</v>
      </c>
      <c r="I8" s="21">
        <v>3.3</v>
      </c>
      <c r="J8" s="65">
        <v>33350</v>
      </c>
    </row>
    <row r="9" spans="2:10" x14ac:dyDescent="0.25">
      <c r="B9" s="77"/>
      <c r="C9" s="21" t="s">
        <v>9</v>
      </c>
      <c r="D9" s="1"/>
      <c r="E9" s="45" t="s">
        <v>1</v>
      </c>
      <c r="H9" s="19" t="s">
        <v>44</v>
      </c>
      <c r="I9" s="21">
        <v>0.3</v>
      </c>
      <c r="J9" s="66">
        <f>I9*I4</f>
        <v>3031.7999999999997</v>
      </c>
    </row>
    <row r="10" spans="2:10" x14ac:dyDescent="0.25">
      <c r="B10" s="19"/>
      <c r="C10" s="21" t="s">
        <v>10</v>
      </c>
      <c r="D10" s="1"/>
      <c r="E10" s="45" t="s">
        <v>1</v>
      </c>
      <c r="H10" s="19" t="s">
        <v>45</v>
      </c>
      <c r="I10" s="21">
        <v>0.25</v>
      </c>
      <c r="J10" s="66">
        <f>I10*I4</f>
        <v>2526.5</v>
      </c>
    </row>
    <row r="11" spans="2:10" x14ac:dyDescent="0.25">
      <c r="B11" s="23" t="s">
        <v>11</v>
      </c>
      <c r="C11" s="21" t="s">
        <v>12</v>
      </c>
      <c r="D11" s="1"/>
      <c r="E11" s="45" t="s">
        <v>0</v>
      </c>
      <c r="H11" s="19"/>
      <c r="I11" s="21"/>
      <c r="J11" s="48"/>
    </row>
    <row r="12" spans="2:10" x14ac:dyDescent="0.25">
      <c r="B12" s="19"/>
      <c r="C12" s="21" t="s">
        <v>13</v>
      </c>
      <c r="D12" s="1"/>
      <c r="E12" s="45" t="s">
        <v>0</v>
      </c>
      <c r="H12" s="19" t="s">
        <v>46</v>
      </c>
      <c r="I12" s="67" t="s">
        <v>47</v>
      </c>
      <c r="J12" s="65">
        <v>10005</v>
      </c>
    </row>
    <row r="13" spans="2:10" ht="15.75" thickBot="1" x14ac:dyDescent="0.3">
      <c r="B13" s="19"/>
      <c r="C13" s="21" t="s">
        <v>7</v>
      </c>
      <c r="D13" s="42">
        <f>SUM(D11:D12)</f>
        <v>0</v>
      </c>
      <c r="E13" s="45" t="s">
        <v>0</v>
      </c>
      <c r="H13" s="68" t="s">
        <v>48</v>
      </c>
      <c r="I13" s="69" t="s">
        <v>49</v>
      </c>
      <c r="J13" s="70">
        <f>J8-J12</f>
        <v>23345</v>
      </c>
    </row>
    <row r="14" spans="2:10" x14ac:dyDescent="0.25">
      <c r="B14" s="23" t="s">
        <v>29</v>
      </c>
      <c r="C14" s="85" t="s">
        <v>32</v>
      </c>
      <c r="D14" s="86"/>
      <c r="E14" s="87" t="s">
        <v>1</v>
      </c>
    </row>
    <row r="15" spans="2:10" x14ac:dyDescent="0.25">
      <c r="B15" s="23"/>
      <c r="C15" s="85"/>
      <c r="D15" s="86"/>
      <c r="E15" s="87"/>
    </row>
    <row r="16" spans="2:10" x14ac:dyDescent="0.25">
      <c r="B16" s="23"/>
      <c r="C16" s="43" t="s">
        <v>33</v>
      </c>
      <c r="D16" s="1"/>
      <c r="E16" s="45" t="s">
        <v>1</v>
      </c>
    </row>
    <row r="17" spans="2:7" x14ac:dyDescent="0.25">
      <c r="B17" s="23"/>
      <c r="C17" s="43" t="s">
        <v>31</v>
      </c>
      <c r="D17" s="1"/>
      <c r="E17" s="45" t="s">
        <v>1</v>
      </c>
    </row>
    <row r="18" spans="2:7" ht="15.75" thickBot="1" x14ac:dyDescent="0.3">
      <c r="B18" s="24"/>
      <c r="C18" s="44" t="s">
        <v>34</v>
      </c>
      <c r="D18" s="1">
        <f>SUM(D14:D17)</f>
        <v>0</v>
      </c>
      <c r="E18" s="46" t="s">
        <v>1</v>
      </c>
    </row>
    <row r="19" spans="2:7" ht="15.75" thickBot="1" x14ac:dyDescent="0.3"/>
    <row r="20" spans="2:7" ht="30" customHeight="1" x14ac:dyDescent="0.25">
      <c r="B20" s="25" t="s">
        <v>23</v>
      </c>
      <c r="C20" s="26"/>
      <c r="D20" s="49" t="s">
        <v>2</v>
      </c>
      <c r="E20" s="27" t="s">
        <v>19</v>
      </c>
      <c r="F20" s="78" t="s">
        <v>35</v>
      </c>
      <c r="G20" s="79"/>
    </row>
    <row r="21" spans="2:7" x14ac:dyDescent="0.25">
      <c r="B21" s="82" t="s">
        <v>30</v>
      </c>
      <c r="C21" s="5" t="s">
        <v>20</v>
      </c>
      <c r="D21" s="13"/>
      <c r="E21" s="6" t="e">
        <f>D21/D24</f>
        <v>#DIV/0!</v>
      </c>
      <c r="F21" s="13"/>
      <c r="G21" s="28" t="s">
        <v>1</v>
      </c>
    </row>
    <row r="22" spans="2:7" x14ac:dyDescent="0.25">
      <c r="B22" s="83"/>
      <c r="C22" s="7" t="s">
        <v>21</v>
      </c>
      <c r="D22" s="13"/>
      <c r="E22" s="8" t="e">
        <f>D22/D24</f>
        <v>#DIV/0!</v>
      </c>
      <c r="F22" s="13"/>
      <c r="G22" s="28" t="s">
        <v>1</v>
      </c>
    </row>
    <row r="23" spans="2:7" x14ac:dyDescent="0.25">
      <c r="B23" s="83"/>
      <c r="C23" s="9" t="s">
        <v>22</v>
      </c>
      <c r="D23" s="15"/>
      <c r="E23" s="8" t="e">
        <f>D23/D24</f>
        <v>#DIV/0!</v>
      </c>
      <c r="F23" s="13"/>
      <c r="G23" s="28" t="s">
        <v>1</v>
      </c>
    </row>
    <row r="24" spans="2:7" x14ac:dyDescent="0.25">
      <c r="B24" s="84"/>
      <c r="C24" s="10" t="s">
        <v>27</v>
      </c>
      <c r="D24" s="14">
        <f>SUM(D21:D23)</f>
        <v>0</v>
      </c>
      <c r="E24" s="11" t="e">
        <f>SUM(E21:E23)</f>
        <v>#DIV/0!</v>
      </c>
      <c r="F24" s="12"/>
      <c r="G24" s="28"/>
    </row>
    <row r="25" spans="2:7" ht="15.75" thickBot="1" x14ac:dyDescent="0.3">
      <c r="B25" s="80" t="s">
        <v>26</v>
      </c>
      <c r="C25" s="81"/>
      <c r="D25" s="29"/>
      <c r="E25" s="30" t="s">
        <v>1</v>
      </c>
      <c r="F25" s="31"/>
      <c r="G25" s="32"/>
    </row>
    <row r="26" spans="2:7" ht="15.75" thickBot="1" x14ac:dyDescent="0.3"/>
    <row r="27" spans="2:7" x14ac:dyDescent="0.25">
      <c r="B27" s="16" t="s">
        <v>24</v>
      </c>
      <c r="C27" s="17"/>
      <c r="D27" s="17"/>
      <c r="E27" s="18"/>
    </row>
    <row r="28" spans="2:7" x14ac:dyDescent="0.25">
      <c r="B28" s="19"/>
      <c r="C28" s="20"/>
      <c r="D28" s="21" t="s">
        <v>2</v>
      </c>
      <c r="E28" s="22" t="s">
        <v>3</v>
      </c>
    </row>
    <row r="29" spans="2:7" x14ac:dyDescent="0.25">
      <c r="B29" s="23" t="s">
        <v>4</v>
      </c>
      <c r="C29" s="21" t="s">
        <v>5</v>
      </c>
      <c r="D29" s="1"/>
      <c r="E29" s="52" t="s">
        <v>1</v>
      </c>
    </row>
    <row r="30" spans="2:7" x14ac:dyDescent="0.25">
      <c r="B30" s="19"/>
      <c r="C30" s="21" t="s">
        <v>6</v>
      </c>
      <c r="D30" s="1"/>
      <c r="E30" s="52" t="s">
        <v>1</v>
      </c>
    </row>
    <row r="31" spans="2:7" x14ac:dyDescent="0.25">
      <c r="B31" s="19"/>
      <c r="C31" s="21" t="s">
        <v>7</v>
      </c>
      <c r="D31" s="1">
        <f>SUM(D29:D30)</f>
        <v>0</v>
      </c>
      <c r="E31" s="52" t="s">
        <v>1</v>
      </c>
    </row>
    <row r="32" spans="2:7" ht="15" customHeight="1" x14ac:dyDescent="0.25">
      <c r="B32" s="77" t="s">
        <v>8</v>
      </c>
      <c r="C32" s="21" t="s">
        <v>25</v>
      </c>
      <c r="D32" s="1"/>
      <c r="E32" s="52" t="s">
        <v>1</v>
      </c>
    </row>
    <row r="33" spans="2:5" ht="15" customHeight="1" x14ac:dyDescent="0.25">
      <c r="B33" s="77"/>
      <c r="C33" s="21"/>
      <c r="D33" s="1"/>
      <c r="E33" s="52" t="s">
        <v>1</v>
      </c>
    </row>
    <row r="34" spans="2:5" x14ac:dyDescent="0.25">
      <c r="B34" s="23" t="s">
        <v>11</v>
      </c>
      <c r="C34" s="21" t="s">
        <v>12</v>
      </c>
      <c r="D34" s="1"/>
      <c r="E34" s="52" t="s">
        <v>0</v>
      </c>
    </row>
    <row r="35" spans="2:5" x14ac:dyDescent="0.25">
      <c r="B35" s="19"/>
      <c r="C35" s="21" t="s">
        <v>13</v>
      </c>
      <c r="D35" s="1"/>
      <c r="E35" s="52" t="s">
        <v>0</v>
      </c>
    </row>
    <row r="36" spans="2:5" ht="15.75" thickBot="1" x14ac:dyDescent="0.3">
      <c r="B36" s="68"/>
      <c r="C36" s="72" t="s">
        <v>7</v>
      </c>
      <c r="D36" s="51">
        <f>SUM(D34:D35)</f>
        <v>0</v>
      </c>
      <c r="E36" s="46" t="s">
        <v>0</v>
      </c>
    </row>
    <row r="37" spans="2:5" x14ac:dyDescent="0.25">
      <c r="B37" s="20"/>
      <c r="C37" s="21"/>
      <c r="D37" s="21"/>
      <c r="E37" s="76"/>
    </row>
    <row r="38" spans="2:5" x14ac:dyDescent="0.25">
      <c r="B38" s="20"/>
      <c r="C38" s="43"/>
      <c r="D38" s="43"/>
      <c r="E38" s="76"/>
    </row>
    <row r="39" spans="2:5" ht="15.75" thickBot="1" x14ac:dyDescent="0.3">
      <c r="B39" s="20"/>
      <c r="C39" s="21"/>
      <c r="D39" s="43"/>
      <c r="E39" s="21"/>
    </row>
    <row r="40" spans="2:5" x14ac:dyDescent="0.25">
      <c r="B40" s="16" t="s">
        <v>38</v>
      </c>
      <c r="C40" s="17"/>
      <c r="D40" s="50"/>
      <c r="E40" s="18"/>
    </row>
    <row r="41" spans="2:5" x14ac:dyDescent="0.25">
      <c r="B41" s="19"/>
      <c r="C41" s="20"/>
      <c r="D41" s="21" t="s">
        <v>2</v>
      </c>
      <c r="E41" s="22" t="s">
        <v>3</v>
      </c>
    </row>
    <row r="42" spans="2:5" x14ac:dyDescent="0.25">
      <c r="B42" s="23" t="s">
        <v>4</v>
      </c>
      <c r="C42" s="21" t="s">
        <v>6</v>
      </c>
      <c r="D42" s="1"/>
      <c r="E42" s="52" t="s">
        <v>1</v>
      </c>
    </row>
    <row r="43" spans="2:5" x14ac:dyDescent="0.25">
      <c r="B43" s="77" t="s">
        <v>50</v>
      </c>
      <c r="C43" s="21" t="s">
        <v>28</v>
      </c>
      <c r="D43" s="1"/>
      <c r="E43" s="52" t="s">
        <v>1</v>
      </c>
    </row>
    <row r="44" spans="2:5" x14ac:dyDescent="0.25">
      <c r="B44" s="77"/>
      <c r="C44" s="21"/>
      <c r="D44" s="1"/>
      <c r="E44" s="52" t="s">
        <v>1</v>
      </c>
    </row>
    <row r="45" spans="2:5" x14ac:dyDescent="0.25">
      <c r="B45" s="23" t="s">
        <v>11</v>
      </c>
      <c r="C45" s="21" t="s">
        <v>13</v>
      </c>
      <c r="D45" s="88"/>
      <c r="E45" s="52" t="s">
        <v>0</v>
      </c>
    </row>
    <row r="46" spans="2:5" ht="15.75" thickBot="1" x14ac:dyDescent="0.3">
      <c r="B46" s="68"/>
      <c r="C46" s="72"/>
      <c r="D46" s="51"/>
      <c r="E46" s="46"/>
    </row>
    <row r="47" spans="2:5" x14ac:dyDescent="0.25">
      <c r="B47" s="16" t="s">
        <v>52</v>
      </c>
      <c r="C47" s="21"/>
      <c r="D47" s="71"/>
      <c r="E47" s="47"/>
    </row>
    <row r="48" spans="2:5" x14ac:dyDescent="0.25">
      <c r="B48" s="23" t="s">
        <v>4</v>
      </c>
      <c r="C48" s="43" t="s">
        <v>53</v>
      </c>
      <c r="D48" s="42"/>
      <c r="E48" s="52" t="s">
        <v>1</v>
      </c>
    </row>
    <row r="49" spans="2:6" x14ac:dyDescent="0.25">
      <c r="B49" s="23" t="s">
        <v>54</v>
      </c>
      <c r="C49" s="73" t="s">
        <v>53</v>
      </c>
      <c r="D49" s="74"/>
      <c r="E49" s="52" t="s">
        <v>1</v>
      </c>
    </row>
    <row r="50" spans="2:6" x14ac:dyDescent="0.25">
      <c r="B50" s="23" t="s">
        <v>11</v>
      </c>
      <c r="C50" s="73" t="s">
        <v>55</v>
      </c>
      <c r="D50" s="74"/>
      <c r="E50" s="52" t="s">
        <v>0</v>
      </c>
      <c r="F50" s="75"/>
    </row>
    <row r="51" spans="2:6" x14ac:dyDescent="0.25">
      <c r="B51" s="23"/>
      <c r="C51" s="43"/>
      <c r="D51" s="1"/>
      <c r="E51" s="47"/>
    </row>
    <row r="52" spans="2:6" x14ac:dyDescent="0.25">
      <c r="B52" s="23"/>
      <c r="C52" s="43"/>
      <c r="D52" s="1"/>
      <c r="E52" s="47"/>
    </row>
    <row r="53" spans="2:6" ht="15.75" thickBot="1" x14ac:dyDescent="0.3">
      <c r="B53" s="24"/>
      <c r="C53" s="44"/>
      <c r="D53" s="51"/>
      <c r="E53" s="46"/>
    </row>
    <row r="55" spans="2:6" ht="15.75" thickBot="1" x14ac:dyDescent="0.3"/>
    <row r="56" spans="2:6" x14ac:dyDescent="0.25">
      <c r="B56" s="33" t="s">
        <v>37</v>
      </c>
      <c r="C56" s="34" t="s">
        <v>36</v>
      </c>
      <c r="D56" s="34"/>
      <c r="E56" s="35" t="s">
        <v>19</v>
      </c>
    </row>
    <row r="57" spans="2:6" x14ac:dyDescent="0.25">
      <c r="B57" s="36" t="s">
        <v>14</v>
      </c>
      <c r="C57" s="2"/>
      <c r="D57" s="3"/>
      <c r="E57" s="37" t="e">
        <f>C57/D57</f>
        <v>#DIV/0!</v>
      </c>
    </row>
    <row r="58" spans="2:6" x14ac:dyDescent="0.25">
      <c r="B58" s="36" t="s">
        <v>15</v>
      </c>
      <c r="C58" s="4"/>
      <c r="D58" s="3"/>
      <c r="E58" s="37" t="e">
        <f>C58/D58</f>
        <v>#DIV/0!</v>
      </c>
    </row>
    <row r="59" spans="2:6" x14ac:dyDescent="0.25">
      <c r="B59" s="36" t="s">
        <v>16</v>
      </c>
      <c r="C59" s="4"/>
      <c r="D59" s="3"/>
      <c r="E59" s="37" t="e">
        <f>C59/D59</f>
        <v>#DIV/0!</v>
      </c>
    </row>
    <row r="60" spans="2:6" x14ac:dyDescent="0.25">
      <c r="B60" s="36" t="s">
        <v>17</v>
      </c>
      <c r="C60" s="4"/>
      <c r="D60" s="3"/>
      <c r="E60" s="37" t="e">
        <f>C60/D60</f>
        <v>#DIV/0!</v>
      </c>
    </row>
    <row r="61" spans="2:6" ht="15.75" thickBot="1" x14ac:dyDescent="0.3">
      <c r="B61" s="38" t="s">
        <v>18</v>
      </c>
      <c r="C61" s="39"/>
      <c r="D61" s="40"/>
      <c r="E61" s="41"/>
    </row>
  </sheetData>
  <mergeCells count="9">
    <mergeCell ref="B43:B44"/>
    <mergeCell ref="B8:B9"/>
    <mergeCell ref="F20:G20"/>
    <mergeCell ref="B25:C25"/>
    <mergeCell ref="B32:B33"/>
    <mergeCell ref="B21:B24"/>
    <mergeCell ref="C14:C15"/>
    <mergeCell ref="D14:D15"/>
    <mergeCell ref="E14:E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Harčarík Marek, Ing. arch.</dc:creator>
  <cp:lastModifiedBy>Harčarík Marek, Ing. arch.</cp:lastModifiedBy>
  <dcterms:created xsi:type="dcterms:W3CDTF">2021-08-12T09:32:58Z</dcterms:created>
  <dcterms:modified xsi:type="dcterms:W3CDTF">2021-11-25T09:58:31Z</dcterms:modified>
</cp:coreProperties>
</file>